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85" windowWidth="14805" windowHeight="6930"/>
  </bookViews>
  <sheets>
    <sheet name="2016" sheetId="15" r:id="rId1"/>
  </sheets>
  <calcPr calcId="145621" refMode="R1C1"/>
</workbook>
</file>

<file path=xl/calcChain.xml><?xml version="1.0" encoding="utf-8"?>
<calcChain xmlns="http://schemas.openxmlformats.org/spreadsheetml/2006/main">
  <c r="G3" i="15" l="1"/>
  <c r="G10" i="15"/>
  <c r="F10" i="15"/>
  <c r="F6" i="15"/>
  <c r="F8" i="15" l="1"/>
</calcChain>
</file>

<file path=xl/sharedStrings.xml><?xml version="1.0" encoding="utf-8"?>
<sst xmlns="http://schemas.openxmlformats.org/spreadsheetml/2006/main" count="38" uniqueCount="23">
  <si>
    <t>Наименование</t>
  </si>
  <si>
    <t>Вид закупки</t>
  </si>
  <si>
    <t>Открытый конкурс</t>
  </si>
  <si>
    <t>Запрос котировок</t>
  </si>
  <si>
    <t>№
п/п</t>
  </si>
  <si>
    <t>Открытый аукцион</t>
  </si>
  <si>
    <t>Аукцион в электронной форме</t>
  </si>
  <si>
    <t>Запрос котировок в электронной форме</t>
  </si>
  <si>
    <t>-</t>
  </si>
  <si>
    <t>Всего цена, руб., без учета НДС</t>
  </si>
  <si>
    <t>Цена договора, руб., без учета НДС</t>
  </si>
  <si>
    <t>Кол-во</t>
  </si>
  <si>
    <t>Всего цена по видам закупки, руб., без учета НДС</t>
  </si>
  <si>
    <t>Закупка у единственного поставщика (исполнителя, подрядчика)</t>
  </si>
  <si>
    <t>Закупки (со сведениями которые составляют государственную тайну)</t>
  </si>
  <si>
    <t>Закупки (субъекты малого и среднего предпринимательства)</t>
  </si>
  <si>
    <t>Сведения о заключенных договорах за январь 2018 года</t>
  </si>
  <si>
    <t>Оказание охранных услуг на территории ВТРК «Ведучи»</t>
  </si>
  <si>
    <t>Выполнение работ по брендированию поверхностей на ВТРК «Ведучи»</t>
  </si>
  <si>
    <t>Выполнение работ по изготовлению архитектурных макетов туристско-рекреационных особых экономических зон</t>
  </si>
  <si>
    <t>Услуги по эксплуатации объектов ВТРК«Ведучи»</t>
  </si>
  <si>
    <t>Восстановление работоспособности системы охранного телевидения ВТРК «Архыз»</t>
  </si>
  <si>
    <t xml:space="preserve">Оказание услуг геотехнического мониторинга объекта «Пассажирская подвесная канатная дорога кресельного типа SL8 с отцепляемым зажимом, многофункциональный центр, горнолыжные трассы MV3,MV4,MV5 и система искусственного снегообразования трасс п. «Лунная поляна», ВТРК «Архыз». Этап 1. Пассажирская подвесная канатная дорога кресельного типа SL8 с отцепляемым зажимом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</si>
</sst>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2" borderId="0" xfId="0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distributed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" fontId="1" fillId="0" borderId="4" xfId="0" applyNumberFormat="1" applyFont="1" applyFill="1" applyBorder="1" applyAlignment="1">
      <alignment horizontal="center" vertical="center"/>
    </xf>
    <xf numFmtId="17" fontId="1" fillId="0" borderId="5" xfId="0" applyNumberFormat="1" applyFont="1" applyFill="1" applyBorder="1" applyAlignment="1">
      <alignment horizontal="center" vertical="center"/>
    </xf>
    <xf numFmtId="17" fontId="1" fillId="0" borderId="6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zoomScale="110" zoomScaleNormal="110" zoomScaleSheetLayoutView="90" workbookViewId="0">
      <selection activeCell="G10" sqref="G10:G11"/>
    </sheetView>
  </sheetViews>
  <sheetFormatPr defaultRowHeight="15" x14ac:dyDescent="0.25"/>
  <cols>
    <col min="1" max="1" width="4.5703125" style="1" bestFit="1" customWidth="1"/>
    <col min="2" max="2" width="20.85546875" style="1" customWidth="1"/>
    <col min="3" max="3" width="6.7109375" style="1" customWidth="1"/>
    <col min="4" max="4" width="61.5703125" style="2" customWidth="1"/>
    <col min="5" max="5" width="22.7109375" style="1" bestFit="1" customWidth="1"/>
    <col min="6" max="6" width="36.5703125" style="1" customWidth="1"/>
    <col min="7" max="7" width="29" style="1" customWidth="1"/>
    <col min="8" max="16384" width="9.140625" style="1"/>
  </cols>
  <sheetData>
    <row r="1" spans="1:7" ht="15.75" x14ac:dyDescent="0.25">
      <c r="A1" s="19" t="s">
        <v>16</v>
      </c>
      <c r="B1" s="20"/>
      <c r="C1" s="20"/>
      <c r="D1" s="20"/>
      <c r="E1" s="20"/>
      <c r="F1" s="20"/>
      <c r="G1" s="21"/>
    </row>
    <row r="2" spans="1:7" ht="31.5" x14ac:dyDescent="0.25">
      <c r="A2" s="3" t="s">
        <v>4</v>
      </c>
      <c r="B2" s="4" t="s">
        <v>1</v>
      </c>
      <c r="C2" s="3" t="s">
        <v>11</v>
      </c>
      <c r="D2" s="4" t="s">
        <v>0</v>
      </c>
      <c r="E2" s="3" t="s">
        <v>10</v>
      </c>
      <c r="F2" s="3" t="s">
        <v>12</v>
      </c>
      <c r="G2" s="3" t="s">
        <v>9</v>
      </c>
    </row>
    <row r="3" spans="1:7" ht="33" customHeight="1" x14ac:dyDescent="0.25">
      <c r="A3" s="6">
        <v>1</v>
      </c>
      <c r="B3" s="7" t="s">
        <v>2</v>
      </c>
      <c r="C3" s="8" t="s">
        <v>8</v>
      </c>
      <c r="D3" s="9" t="s">
        <v>8</v>
      </c>
      <c r="E3" s="10">
        <v>0</v>
      </c>
      <c r="F3" s="11">
        <v>0</v>
      </c>
      <c r="G3" s="31">
        <f>F6+F8</f>
        <v>14474732.879999999</v>
      </c>
    </row>
    <row r="4" spans="1:7" ht="33" customHeight="1" x14ac:dyDescent="0.25">
      <c r="A4" s="6">
        <v>2</v>
      </c>
      <c r="B4" s="7" t="s">
        <v>5</v>
      </c>
      <c r="C4" s="8" t="s">
        <v>8</v>
      </c>
      <c r="D4" s="9" t="s">
        <v>8</v>
      </c>
      <c r="E4" s="10">
        <v>0</v>
      </c>
      <c r="F4" s="11">
        <v>0</v>
      </c>
      <c r="G4" s="32"/>
    </row>
    <row r="5" spans="1:7" ht="31.5" x14ac:dyDescent="0.25">
      <c r="A5" s="16">
        <v>3</v>
      </c>
      <c r="B5" s="16" t="s">
        <v>6</v>
      </c>
      <c r="C5" s="18" t="s">
        <v>8</v>
      </c>
      <c r="D5" s="9" t="s">
        <v>8</v>
      </c>
      <c r="E5" s="15">
        <v>0</v>
      </c>
      <c r="F5" s="17">
        <v>0</v>
      </c>
      <c r="G5" s="32"/>
    </row>
    <row r="6" spans="1:7" s="5" customFormat="1" ht="136.5" customHeight="1" x14ac:dyDescent="0.25">
      <c r="A6" s="28">
        <v>4</v>
      </c>
      <c r="B6" s="28" t="s">
        <v>3</v>
      </c>
      <c r="C6" s="26">
        <v>2</v>
      </c>
      <c r="D6" s="13" t="s">
        <v>22</v>
      </c>
      <c r="E6" s="10">
        <v>1694915.25</v>
      </c>
      <c r="F6" s="30">
        <f>E6+E7</f>
        <v>9938915.25</v>
      </c>
      <c r="G6" s="32"/>
    </row>
    <row r="7" spans="1:7" s="5" customFormat="1" ht="15.75" x14ac:dyDescent="0.25">
      <c r="A7" s="29"/>
      <c r="B7" s="29"/>
      <c r="C7" s="26"/>
      <c r="D7" s="13" t="s">
        <v>17</v>
      </c>
      <c r="E7" s="10">
        <v>8244000</v>
      </c>
      <c r="F7" s="30"/>
      <c r="G7" s="32"/>
    </row>
    <row r="8" spans="1:7" s="5" customFormat="1" ht="33" customHeight="1" x14ac:dyDescent="0.25">
      <c r="A8" s="28">
        <v>5</v>
      </c>
      <c r="B8" s="28" t="s">
        <v>7</v>
      </c>
      <c r="C8" s="26">
        <v>2</v>
      </c>
      <c r="D8" s="13" t="s">
        <v>18</v>
      </c>
      <c r="E8" s="10">
        <v>1188360</v>
      </c>
      <c r="F8" s="30">
        <f>E8+E9</f>
        <v>4535817.63</v>
      </c>
      <c r="G8" s="32"/>
    </row>
    <row r="9" spans="1:7" s="5" customFormat="1" ht="45.75" customHeight="1" x14ac:dyDescent="0.25">
      <c r="A9" s="29"/>
      <c r="B9" s="29"/>
      <c r="C9" s="26"/>
      <c r="D9" s="13" t="s">
        <v>19</v>
      </c>
      <c r="E9" s="10">
        <v>3347457.63</v>
      </c>
      <c r="F9" s="30"/>
      <c r="G9" s="32"/>
    </row>
    <row r="10" spans="1:7" ht="15.75" x14ac:dyDescent="0.25">
      <c r="A10" s="22">
        <v>6</v>
      </c>
      <c r="B10" s="24" t="s">
        <v>13</v>
      </c>
      <c r="C10" s="26">
        <v>2</v>
      </c>
      <c r="D10" s="13" t="s">
        <v>20</v>
      </c>
      <c r="E10" s="10">
        <v>107789973.14</v>
      </c>
      <c r="F10" s="27">
        <f>E10+E11</f>
        <v>109889973.14</v>
      </c>
      <c r="G10" s="27">
        <f>F10+F11</f>
        <v>109889973.14</v>
      </c>
    </row>
    <row r="11" spans="1:7" ht="31.5" x14ac:dyDescent="0.25">
      <c r="A11" s="23"/>
      <c r="B11" s="25"/>
      <c r="C11" s="26"/>
      <c r="D11" s="13" t="s">
        <v>21</v>
      </c>
      <c r="E11" s="10">
        <v>2100000</v>
      </c>
      <c r="F11" s="27"/>
      <c r="G11" s="27"/>
    </row>
    <row r="12" spans="1:7" ht="94.5" x14ac:dyDescent="0.25">
      <c r="A12" s="14">
        <v>7</v>
      </c>
      <c r="B12" s="10" t="s">
        <v>14</v>
      </c>
      <c r="C12" s="12" t="s">
        <v>8</v>
      </c>
      <c r="D12" s="12" t="s">
        <v>8</v>
      </c>
      <c r="E12" s="11" t="s">
        <v>8</v>
      </c>
      <c r="F12" s="11" t="s">
        <v>8</v>
      </c>
      <c r="G12" s="11" t="s">
        <v>8</v>
      </c>
    </row>
    <row r="13" spans="1:7" ht="63" x14ac:dyDescent="0.25">
      <c r="A13" s="14">
        <v>8</v>
      </c>
      <c r="B13" s="10" t="s">
        <v>15</v>
      </c>
      <c r="C13" s="12" t="s">
        <v>8</v>
      </c>
      <c r="D13" s="12" t="s">
        <v>8</v>
      </c>
      <c r="E13" s="11" t="s">
        <v>8</v>
      </c>
      <c r="F13" s="11" t="s">
        <v>8</v>
      </c>
      <c r="G13" s="11" t="s">
        <v>8</v>
      </c>
    </row>
  </sheetData>
  <mergeCells count="15">
    <mergeCell ref="G3:G9"/>
    <mergeCell ref="G10:G11"/>
    <mergeCell ref="B8:B9"/>
    <mergeCell ref="A1:G1"/>
    <mergeCell ref="A10:A11"/>
    <mergeCell ref="B10:B11"/>
    <mergeCell ref="C10:C11"/>
    <mergeCell ref="F10:F11"/>
    <mergeCell ref="F8:F9"/>
    <mergeCell ref="A6:A7"/>
    <mergeCell ref="A8:A9"/>
    <mergeCell ref="C6:C7"/>
    <mergeCell ref="C8:C9"/>
    <mergeCell ref="F6:F7"/>
    <mergeCell ref="B6:B7"/>
  </mergeCells>
  <printOptions horizontalCentered="1"/>
  <pageMargins left="0.70866141732283472" right="0" top="0.35433070866141736" bottom="0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2018-02-09T09:58:47Z</dcterms:modified>
</cp:coreProperties>
</file>